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EZA.A\Downloads\FARG\"/>
    </mc:Choice>
  </mc:AlternateContent>
  <bookViews>
    <workbookView xWindow="0" yWindow="0" windowWidth="20490" windowHeight="82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15" i="1"/>
  <c r="B38" i="1" l="1"/>
  <c r="C38" i="1"/>
  <c r="C23" i="1" l="1"/>
  <c r="B23" i="1" l="1"/>
  <c r="C15" i="1"/>
  <c r="C30" i="1" l="1"/>
</calcChain>
</file>

<file path=xl/sharedStrings.xml><?xml version="1.0" encoding="utf-8"?>
<sst xmlns="http://schemas.openxmlformats.org/spreadsheetml/2006/main" count="47" uniqueCount="36">
  <si>
    <t>FARG</t>
  </si>
  <si>
    <t>1. Education</t>
  </si>
  <si>
    <t>Total</t>
  </si>
  <si>
    <t>2. Health</t>
  </si>
  <si>
    <t>Annual Beneficiary cases (frequencies)</t>
  </si>
  <si>
    <t>Amount spent</t>
  </si>
  <si>
    <t xml:space="preserve">TOTAL                                                                                                        </t>
  </si>
  <si>
    <t>4. Direct support</t>
  </si>
  <si>
    <t>Component</t>
  </si>
  <si>
    <t>ODC</t>
  </si>
  <si>
    <t>5) Shelter</t>
  </si>
  <si>
    <t>IGA</t>
  </si>
  <si>
    <t>Q1&amp;2: 8,796    Q3&amp;4:3,734</t>
  </si>
  <si>
    <t>Componet</t>
  </si>
  <si>
    <t>Hospitals</t>
  </si>
  <si>
    <t>Outside</t>
  </si>
  <si>
    <t>Pharmacies</t>
  </si>
  <si>
    <t>orthopedic devices</t>
  </si>
  <si>
    <t>Rutsiro Girinka</t>
  </si>
  <si>
    <t>Ruhango Girinka</t>
  </si>
  <si>
    <t>IGA ordinary</t>
  </si>
  <si>
    <t>IGA for ODCC graduates</t>
  </si>
  <si>
    <t>Number of beneficiaries</t>
  </si>
  <si>
    <t>Amout</t>
  </si>
  <si>
    <t>Comments</t>
  </si>
  <si>
    <t>Earmarked</t>
  </si>
  <si>
    <t>Ordinary DS</t>
  </si>
  <si>
    <t>Special DS</t>
  </si>
  <si>
    <t>Incike hostels</t>
  </si>
  <si>
    <t>Cnstruction</t>
  </si>
  <si>
    <t>Rehabilitation</t>
  </si>
  <si>
    <t>Amount</t>
  </si>
  <si>
    <t>Secondary /TEVT</t>
  </si>
  <si>
    <t>Universities</t>
  </si>
  <si>
    <t>ACHIEVEMENTS 2020 2021</t>
  </si>
  <si>
    <t>NB: Students that have completed their studies at level of bachelor's degree: 5,093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</si>
</sst>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164" fontId="2" fillId="0" borderId="0" xfId="1" applyNumberFormat="1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164" fontId="7" fillId="0" borderId="1" xfId="1" applyNumberFormat="1" applyFont="1" applyBorder="1" applyAlignment="1">
      <alignment horizontal="justify" vertical="center" wrapText="1"/>
    </xf>
    <xf numFmtId="3" fontId="8" fillId="0" borderId="0" xfId="0" applyNumberFormat="1" applyFont="1"/>
    <xf numFmtId="164" fontId="6" fillId="0" borderId="1" xfId="1" applyNumberFormat="1" applyFont="1" applyBorder="1" applyAlignment="1">
      <alignment horizontal="justify" vertical="center" wrapText="1"/>
    </xf>
    <xf numFmtId="164" fontId="7" fillId="0" borderId="0" xfId="1" applyNumberFormat="1" applyFont="1" applyBorder="1" applyAlignment="1">
      <alignment horizontal="justify" vertical="center" wrapText="1"/>
    </xf>
    <xf numFmtId="164" fontId="6" fillId="0" borderId="0" xfId="1" applyNumberFormat="1" applyFont="1" applyBorder="1" applyAlignment="1">
      <alignment horizontal="justify" vertical="center" wrapText="1"/>
    </xf>
    <xf numFmtId="0" fontId="7" fillId="0" borderId="0" xfId="0" applyFont="1"/>
    <xf numFmtId="0" fontId="6" fillId="0" borderId="0" xfId="0" applyFont="1" applyFill="1" applyBorder="1" applyAlignment="1">
      <alignment horizontal="justify" vertical="center" wrapText="1"/>
    </xf>
    <xf numFmtId="164" fontId="6" fillId="0" borderId="0" xfId="1" applyNumberFormat="1" applyFont="1" applyBorder="1"/>
    <xf numFmtId="164" fontId="6" fillId="0" borderId="0" xfId="0" applyNumberFormat="1" applyFont="1" applyBorder="1"/>
    <xf numFmtId="164" fontId="6" fillId="0" borderId="0" xfId="1" applyNumberFormat="1" applyFont="1" applyBorder="1" applyAlignment="1">
      <alignment horizontal="left"/>
    </xf>
    <xf numFmtId="0" fontId="6" fillId="0" borderId="1" xfId="0" applyFont="1" applyFill="1" applyBorder="1" applyAlignment="1">
      <alignment horizontal="justify" vertical="center" wrapText="1"/>
    </xf>
    <xf numFmtId="164" fontId="6" fillId="0" borderId="1" xfId="1" applyNumberFormat="1" applyFont="1" applyBorder="1"/>
    <xf numFmtId="164" fontId="6" fillId="0" borderId="1" xfId="0" applyNumberFormat="1" applyFont="1" applyBorder="1"/>
    <xf numFmtId="164" fontId="7" fillId="0" borderId="1" xfId="1" applyNumberFormat="1" applyFont="1" applyBorder="1"/>
    <xf numFmtId="0" fontId="6" fillId="0" borderId="0" xfId="0" applyFont="1"/>
    <xf numFmtId="0" fontId="6" fillId="2" borderId="1" xfId="0" applyFont="1" applyFill="1" applyBorder="1" applyAlignment="1">
      <alignment horizontal="justify" vertical="center" wrapText="1"/>
    </xf>
    <xf numFmtId="164" fontId="6" fillId="2" borderId="1" xfId="1" applyNumberFormat="1" applyFont="1" applyFill="1" applyBorder="1" applyAlignment="1">
      <alignment horizontal="left" vertical="center" wrapText="1"/>
    </xf>
    <xf numFmtId="0" fontId="7" fillId="0" borderId="1" xfId="0" applyFont="1" applyBorder="1"/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top" wrapText="1"/>
    </xf>
    <xf numFmtId="164" fontId="7" fillId="0" borderId="1" xfId="1" applyNumberFormat="1" applyFont="1" applyBorder="1" applyAlignment="1">
      <alignment horizontal="justify" vertical="top" wrapText="1"/>
    </xf>
    <xf numFmtId="0" fontId="6" fillId="0" borderId="1" xfId="0" applyFont="1" applyBorder="1"/>
    <xf numFmtId="0" fontId="6" fillId="0" borderId="0" xfId="0" applyFont="1" applyBorder="1"/>
    <xf numFmtId="3" fontId="0" fillId="0" borderId="0" xfId="0" applyNumberFormat="1"/>
    <xf numFmtId="0" fontId="2" fillId="0" borderId="1" xfId="0" applyFont="1" applyBorder="1"/>
    <xf numFmtId="0" fontId="0" fillId="0" borderId="1" xfId="0" applyBorder="1"/>
    <xf numFmtId="164" fontId="6" fillId="0" borderId="0" xfId="1" applyNumberFormat="1" applyFont="1" applyBorder="1" applyAlignment="1">
      <alignment vertical="center"/>
    </xf>
    <xf numFmtId="164" fontId="7" fillId="0" borderId="0" xfId="1" applyNumberFormat="1" applyFont="1" applyBorder="1"/>
    <xf numFmtId="164" fontId="8" fillId="0" borderId="1" xfId="0" applyNumberFormat="1" applyFont="1" applyBorder="1"/>
    <xf numFmtId="164" fontId="6" fillId="0" borderId="0" xfId="1" applyNumberFormat="1" applyFont="1"/>
    <xf numFmtId="0" fontId="6" fillId="0" borderId="0" xfId="0" applyFont="1" applyBorder="1" applyAlignment="1"/>
    <xf numFmtId="3" fontId="7" fillId="0" borderId="1" xfId="0" applyNumberFormat="1" applyFont="1" applyBorder="1"/>
    <xf numFmtId="0" fontId="7" fillId="0" borderId="0" xfId="0" applyFont="1" applyBorder="1"/>
    <xf numFmtId="164" fontId="0" fillId="0" borderId="0" xfId="0" applyNumberFormat="1"/>
    <xf numFmtId="164" fontId="2" fillId="0" borderId="0" xfId="0" applyNumberFormat="1" applyFont="1"/>
    <xf numFmtId="0" fontId="7" fillId="0" borderId="1" xfId="0" applyFont="1" applyBorder="1" applyAlignment="1">
      <alignment horizontal="justify" vertical="top" wrapText="1"/>
    </xf>
    <xf numFmtId="164" fontId="0" fillId="0" borderId="0" xfId="1" applyNumberFormat="1" applyFont="1" applyAlignment="1">
      <alignment vertical="top"/>
    </xf>
    <xf numFmtId="3" fontId="8" fillId="0" borderId="1" xfId="0" applyNumberFormat="1" applyFont="1" applyBorder="1" applyAlignment="1">
      <alignment vertical="top" wrapText="1"/>
    </xf>
    <xf numFmtId="164" fontId="9" fillId="0" borderId="1" xfId="1" applyNumberFormat="1" applyFont="1" applyBorder="1"/>
    <xf numFmtId="164" fontId="6" fillId="0" borderId="0" xfId="1" applyNumberFormat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164" fontId="7" fillId="0" borderId="0" xfId="1" applyNumberFormat="1" applyFont="1" applyFill="1" applyBorder="1" applyAlignment="1">
      <alignment horizontal="justify" vertical="top" wrapText="1"/>
    </xf>
    <xf numFmtId="0" fontId="0" fillId="0" borderId="0" xfId="0" applyFill="1" applyBorder="1"/>
    <xf numFmtId="164" fontId="7" fillId="0" borderId="0" xfId="1" applyNumberFormat="1" applyFont="1" applyFill="1" applyBorder="1"/>
    <xf numFmtId="164" fontId="6" fillId="0" borderId="0" xfId="1" applyNumberFormat="1" applyFont="1" applyFill="1" applyBorder="1" applyAlignment="1">
      <alignment horizontal="justify" vertical="center" wrapText="1"/>
    </xf>
    <xf numFmtId="164" fontId="2" fillId="0" borderId="0" xfId="1" applyNumberFormat="1" applyFont="1" applyFill="1" applyBorder="1"/>
    <xf numFmtId="164" fontId="6" fillId="0" borderId="0" xfId="1" applyNumberFormat="1" applyFont="1" applyFill="1" applyBorder="1"/>
    <xf numFmtId="3" fontId="8" fillId="0" borderId="1" xfId="0" applyNumberFormat="1" applyFont="1" applyBorder="1"/>
    <xf numFmtId="0" fontId="8" fillId="0" borderId="1" xfId="0" applyFont="1" applyFill="1" applyBorder="1"/>
    <xf numFmtId="3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/>
    <xf numFmtId="0" fontId="6" fillId="0" borderId="1" xfId="0" applyFont="1" applyBorder="1" applyAlignment="1">
      <alignment vertical="top" wrapText="1"/>
    </xf>
    <xf numFmtId="164" fontId="6" fillId="0" borderId="1" xfId="1" applyNumberFormat="1" applyFont="1" applyBorder="1" applyAlignment="1">
      <alignment vertical="top" wrapText="1"/>
    </xf>
    <xf numFmtId="164" fontId="6" fillId="0" borderId="0" xfId="1" applyNumberFormat="1" applyFont="1" applyBorder="1" applyAlignment="1">
      <alignment vertical="top"/>
    </xf>
    <xf numFmtId="3" fontId="10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164" fontId="2" fillId="0" borderId="1" xfId="1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164" fontId="3" fillId="0" borderId="0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5" workbookViewId="0">
      <selection activeCell="E27" sqref="E27"/>
    </sheetView>
  </sheetViews>
  <sheetFormatPr defaultRowHeight="15" x14ac:dyDescent="0.25"/>
  <cols>
    <col min="1" max="1" width="19.42578125" customWidth="1"/>
    <col min="2" max="2" width="26" customWidth="1"/>
    <col min="3" max="3" width="32.140625" customWidth="1"/>
    <col min="4" max="4" width="15.42578125" customWidth="1"/>
    <col min="5" max="5" width="15" customWidth="1"/>
    <col min="6" max="6" width="15.28515625" style="1" hidden="1" customWidth="1"/>
    <col min="7" max="7" width="16.140625" customWidth="1"/>
    <col min="8" max="8" width="15.28515625" bestFit="1" customWidth="1"/>
    <col min="11" max="11" width="10" bestFit="1" customWidth="1"/>
  </cols>
  <sheetData>
    <row r="1" spans="1:8" ht="21.75" thickBot="1" x14ac:dyDescent="0.4">
      <c r="B1" s="71" t="s">
        <v>0</v>
      </c>
      <c r="C1" s="71"/>
    </row>
    <row r="2" spans="1:8" ht="38.25" customHeight="1" thickBot="1" x14ac:dyDescent="0.3">
      <c r="A2" s="68" t="s">
        <v>34</v>
      </c>
      <c r="B2" s="69"/>
      <c r="C2" s="70"/>
      <c r="D2" s="65"/>
      <c r="E2" s="65"/>
    </row>
    <row r="3" spans="1:8" x14ac:dyDescent="0.25">
      <c r="A3" s="2" t="s">
        <v>1</v>
      </c>
      <c r="B3" s="3"/>
      <c r="C3" s="2"/>
      <c r="D3" s="3"/>
      <c r="E3" s="2"/>
    </row>
    <row r="4" spans="1:8" ht="30" x14ac:dyDescent="0.25">
      <c r="A4" s="31" t="s">
        <v>8</v>
      </c>
      <c r="B4" s="66" t="s">
        <v>22</v>
      </c>
      <c r="C4" s="67" t="s">
        <v>31</v>
      </c>
      <c r="D4" s="3"/>
      <c r="E4" s="2"/>
    </row>
    <row r="5" spans="1:8" s="6" customFormat="1" ht="15.75" x14ac:dyDescent="0.25">
      <c r="A5" s="42" t="s">
        <v>32</v>
      </c>
      <c r="B5" s="27"/>
      <c r="C5" s="27"/>
      <c r="F5" s="43"/>
    </row>
    <row r="6" spans="1:8" ht="31.5" x14ac:dyDescent="0.25">
      <c r="A6" s="64" t="s">
        <v>33</v>
      </c>
      <c r="B6" s="44" t="s">
        <v>12</v>
      </c>
      <c r="C6" s="27">
        <v>8369161520</v>
      </c>
      <c r="D6" s="11"/>
      <c r="E6" s="10"/>
    </row>
    <row r="7" spans="1:8" ht="44.25" customHeight="1" x14ac:dyDescent="0.25">
      <c r="A7" s="72" t="s">
        <v>35</v>
      </c>
      <c r="B7" s="72"/>
      <c r="C7" s="72"/>
      <c r="D7" s="11"/>
      <c r="E7" s="10"/>
    </row>
    <row r="8" spans="1:8" ht="15.75" x14ac:dyDescent="0.25">
      <c r="A8" s="13"/>
      <c r="B8" s="14"/>
      <c r="C8" s="15"/>
      <c r="D8" s="16"/>
      <c r="E8" s="15"/>
    </row>
    <row r="9" spans="1:8" ht="15.75" x14ac:dyDescent="0.25">
      <c r="A9" s="21" t="s">
        <v>3</v>
      </c>
      <c r="B9" s="14"/>
      <c r="C9" s="15"/>
      <c r="D9" s="14"/>
      <c r="E9" s="15"/>
    </row>
    <row r="10" spans="1:8" ht="31.5" x14ac:dyDescent="0.25">
      <c r="A10" s="22" t="s">
        <v>13</v>
      </c>
      <c r="B10" s="23" t="s">
        <v>4</v>
      </c>
      <c r="C10" s="23" t="s">
        <v>5</v>
      </c>
      <c r="D10" s="46"/>
      <c r="E10" s="46"/>
      <c r="F10" s="47"/>
      <c r="G10" s="46"/>
    </row>
    <row r="11" spans="1:8" ht="15.75" x14ac:dyDescent="0.25">
      <c r="A11" s="26" t="s">
        <v>14</v>
      </c>
      <c r="B11" s="45">
        <v>58628</v>
      </c>
      <c r="C11" s="45">
        <v>3753111628</v>
      </c>
      <c r="D11" s="48"/>
      <c r="E11" s="49"/>
      <c r="F11" s="47"/>
      <c r="G11" s="50"/>
      <c r="H11" s="8"/>
    </row>
    <row r="12" spans="1:8" ht="15.75" x14ac:dyDescent="0.25">
      <c r="A12" s="26" t="s">
        <v>15</v>
      </c>
      <c r="B12" s="45">
        <v>16</v>
      </c>
      <c r="C12" s="27">
        <v>460952800</v>
      </c>
      <c r="D12" s="48"/>
      <c r="E12" s="48"/>
      <c r="F12" s="47"/>
      <c r="G12" s="50"/>
      <c r="H12" s="8"/>
    </row>
    <row r="13" spans="1:8" ht="15.75" x14ac:dyDescent="0.25">
      <c r="A13" s="26" t="s">
        <v>16</v>
      </c>
      <c r="B13" s="45">
        <v>37759</v>
      </c>
      <c r="C13" s="27">
        <v>1568228288</v>
      </c>
      <c r="D13" s="48"/>
      <c r="E13" s="48"/>
      <c r="F13" s="47"/>
      <c r="G13" s="50"/>
      <c r="H13" s="8"/>
    </row>
    <row r="14" spans="1:8" ht="15.75" x14ac:dyDescent="0.25">
      <c r="A14" s="26" t="s">
        <v>17</v>
      </c>
      <c r="B14" s="45">
        <v>116</v>
      </c>
      <c r="C14" s="27">
        <v>90462098</v>
      </c>
      <c r="D14" s="48"/>
      <c r="E14" s="48"/>
      <c r="F14" s="47"/>
      <c r="G14" s="50"/>
      <c r="H14" s="8"/>
    </row>
    <row r="15" spans="1:8" ht="23.25" customHeight="1" x14ac:dyDescent="0.25">
      <c r="A15" s="28" t="s">
        <v>2</v>
      </c>
      <c r="B15" s="9">
        <f>SUM(B11:B14)</f>
        <v>96519</v>
      </c>
      <c r="C15" s="9">
        <f>SUM(C11:C14)</f>
        <v>5872754814</v>
      </c>
      <c r="D15" s="51"/>
      <c r="E15" s="51"/>
      <c r="F15" s="52"/>
      <c r="G15" s="53"/>
      <c r="H15" s="8"/>
    </row>
    <row r="16" spans="1:8" ht="23.25" customHeight="1" x14ac:dyDescent="0.25">
      <c r="A16" s="29"/>
      <c r="B16" s="11"/>
      <c r="C16" s="11"/>
      <c r="D16" s="11"/>
      <c r="E16" s="11"/>
      <c r="F16" s="3"/>
      <c r="G16" s="2"/>
      <c r="H16" s="8"/>
    </row>
    <row r="17" spans="1:8" ht="23.25" customHeight="1" x14ac:dyDescent="0.25">
      <c r="A17" s="29" t="s">
        <v>11</v>
      </c>
      <c r="B17" s="8"/>
      <c r="C17" s="11"/>
      <c r="D17" s="11"/>
      <c r="E17" s="11"/>
      <c r="F17" s="3"/>
      <c r="G17" s="2"/>
      <c r="H17" s="30"/>
    </row>
    <row r="18" spans="1:8" ht="41.25" customHeight="1" x14ac:dyDescent="0.25">
      <c r="A18" s="28" t="s">
        <v>13</v>
      </c>
      <c r="B18" s="63" t="s">
        <v>22</v>
      </c>
      <c r="C18" s="9" t="s">
        <v>23</v>
      </c>
      <c r="D18" s="9" t="s">
        <v>24</v>
      </c>
      <c r="E18" s="11"/>
      <c r="F18" s="3"/>
      <c r="G18" s="2"/>
      <c r="H18" s="30"/>
    </row>
    <row r="19" spans="1:8" ht="30.75" customHeight="1" x14ac:dyDescent="0.25">
      <c r="A19" s="24" t="s">
        <v>18</v>
      </c>
      <c r="B19" s="54">
        <v>6</v>
      </c>
      <c r="C19" s="7">
        <v>12000000</v>
      </c>
      <c r="D19" s="7" t="s">
        <v>25</v>
      </c>
      <c r="E19" s="11"/>
      <c r="F19" s="3"/>
      <c r="G19" s="2"/>
      <c r="H19" s="30"/>
    </row>
    <row r="20" spans="1:8" ht="36" customHeight="1" x14ac:dyDescent="0.25">
      <c r="A20" s="25" t="s">
        <v>19</v>
      </c>
      <c r="B20" s="55">
        <v>28</v>
      </c>
      <c r="C20" s="32">
        <v>104000000</v>
      </c>
      <c r="D20" s="20" t="s">
        <v>25</v>
      </c>
      <c r="E20" s="34"/>
    </row>
    <row r="21" spans="1:8" ht="36" customHeight="1" x14ac:dyDescent="0.25">
      <c r="A21" s="25" t="s">
        <v>20</v>
      </c>
      <c r="B21" s="55">
        <v>106</v>
      </c>
      <c r="C21" s="7">
        <v>30635760</v>
      </c>
      <c r="D21" s="20"/>
      <c r="E21" s="34"/>
    </row>
    <row r="22" spans="1:8" ht="36" customHeight="1" x14ac:dyDescent="0.25">
      <c r="A22" s="25" t="s">
        <v>21</v>
      </c>
      <c r="B22" s="55">
        <v>22</v>
      </c>
      <c r="C22" s="7">
        <v>9600000</v>
      </c>
      <c r="D22" s="20"/>
      <c r="E22" s="34"/>
    </row>
    <row r="23" spans="1:8" s="2" customFormat="1" ht="15.75" x14ac:dyDescent="0.25">
      <c r="A23" s="17" t="s">
        <v>6</v>
      </c>
      <c r="B23" s="35">
        <f>SUM(B19:B22)</f>
        <v>162</v>
      </c>
      <c r="C23" s="9">
        <f>SUM(C19:C22)</f>
        <v>156235760</v>
      </c>
      <c r="D23" s="18"/>
      <c r="E23" s="14"/>
      <c r="F23" s="3"/>
    </row>
    <row r="24" spans="1:8" ht="15.75" x14ac:dyDescent="0.25">
      <c r="A24" s="37"/>
      <c r="B24" s="37"/>
      <c r="C24" s="14"/>
      <c r="D24" s="14"/>
      <c r="E24" s="14"/>
      <c r="F24" s="3"/>
      <c r="G24" s="2"/>
    </row>
    <row r="25" spans="1:8" ht="15.75" x14ac:dyDescent="0.25">
      <c r="A25" s="37"/>
      <c r="B25" s="37"/>
      <c r="C25" s="14"/>
      <c r="D25" s="14"/>
      <c r="E25" s="33"/>
      <c r="F25" s="3"/>
      <c r="G25" s="2"/>
    </row>
    <row r="26" spans="1:8" ht="15.75" x14ac:dyDescent="0.25">
      <c r="A26" s="37" t="s">
        <v>7</v>
      </c>
      <c r="B26" s="37"/>
      <c r="C26" s="14"/>
      <c r="D26" s="14"/>
      <c r="E26" s="14"/>
      <c r="F26" s="3"/>
      <c r="G26" s="2"/>
    </row>
    <row r="27" spans="1:8" s="6" customFormat="1" ht="15.75" x14ac:dyDescent="0.25">
      <c r="A27" s="60" t="s">
        <v>8</v>
      </c>
      <c r="B27" s="60" t="s">
        <v>22</v>
      </c>
      <c r="C27" s="61" t="s">
        <v>5</v>
      </c>
      <c r="D27" s="62"/>
      <c r="E27" s="62"/>
      <c r="F27" s="4"/>
      <c r="G27" s="5"/>
    </row>
    <row r="28" spans="1:8" ht="15.75" x14ac:dyDescent="0.25">
      <c r="A28" s="58" t="s">
        <v>26</v>
      </c>
      <c r="B28" s="38">
        <v>1354</v>
      </c>
      <c r="C28" s="20">
        <v>440550000</v>
      </c>
      <c r="D28" s="8"/>
      <c r="E28" s="12"/>
    </row>
    <row r="29" spans="1:8" ht="15.75" x14ac:dyDescent="0.25">
      <c r="A29" s="58" t="s">
        <v>27</v>
      </c>
      <c r="B29" s="54">
        <v>30130</v>
      </c>
      <c r="C29" s="20">
        <v>4027587500</v>
      </c>
      <c r="D29" s="36"/>
      <c r="E29" s="12"/>
    </row>
    <row r="30" spans="1:8" ht="15.75" x14ac:dyDescent="0.25">
      <c r="A30" s="59" t="s">
        <v>2</v>
      </c>
      <c r="B30" s="18">
        <f>SUM(B28:B29)</f>
        <v>31484</v>
      </c>
      <c r="C30" s="18">
        <f>SUM(C28:C29)</f>
        <v>4468137500</v>
      </c>
      <c r="D30" s="36"/>
      <c r="E30" s="12"/>
    </row>
    <row r="31" spans="1:8" ht="15.75" x14ac:dyDescent="0.25">
      <c r="A31" s="37" t="s">
        <v>28</v>
      </c>
      <c r="B31" s="14"/>
      <c r="C31" s="14"/>
      <c r="D31" s="36"/>
      <c r="E31" s="12"/>
    </row>
    <row r="32" spans="1:8" ht="15.75" x14ac:dyDescent="0.25">
      <c r="A32" s="37" t="s">
        <v>9</v>
      </c>
      <c r="B32" s="14"/>
      <c r="C32" s="14"/>
      <c r="D32" s="36"/>
      <c r="E32" s="12"/>
    </row>
    <row r="33" spans="1:7" ht="15.75" x14ac:dyDescent="0.25">
      <c r="A33" s="39"/>
      <c r="B33" s="34"/>
      <c r="C33" s="34"/>
      <c r="D33" s="34"/>
      <c r="E33" s="34"/>
    </row>
    <row r="34" spans="1:7" ht="15.75" x14ac:dyDescent="0.25">
      <c r="A34" s="29" t="s">
        <v>10</v>
      </c>
      <c r="B34" s="14"/>
      <c r="C34" s="14"/>
      <c r="D34" s="14"/>
      <c r="E34" s="14"/>
      <c r="F34" s="3"/>
      <c r="G34" s="2"/>
    </row>
    <row r="35" spans="1:7" ht="15.75" x14ac:dyDescent="0.25">
      <c r="A35" s="28" t="s">
        <v>13</v>
      </c>
      <c r="B35" s="57" t="s">
        <v>22</v>
      </c>
      <c r="C35" s="28" t="s">
        <v>31</v>
      </c>
      <c r="D35" s="12"/>
      <c r="E35" s="12"/>
    </row>
    <row r="36" spans="1:7" ht="15.75" x14ac:dyDescent="0.25">
      <c r="A36" s="24" t="s">
        <v>29</v>
      </c>
      <c r="B36" s="20">
        <v>586</v>
      </c>
      <c r="C36" s="38">
        <v>5842478996</v>
      </c>
      <c r="D36" s="12"/>
      <c r="E36" s="12"/>
    </row>
    <row r="37" spans="1:7" ht="15.75" x14ac:dyDescent="0.25">
      <c r="A37" s="24" t="s">
        <v>30</v>
      </c>
      <c r="B37" s="20">
        <v>86</v>
      </c>
      <c r="C37" s="38">
        <v>1030321414</v>
      </c>
      <c r="D37" s="12"/>
      <c r="E37" s="12"/>
    </row>
    <row r="38" spans="1:7" ht="15.75" x14ac:dyDescent="0.25">
      <c r="A38" s="28" t="s">
        <v>2</v>
      </c>
      <c r="B38" s="19">
        <f>SUM(B36:B37)</f>
        <v>672</v>
      </c>
      <c r="C38" s="56">
        <f>SUM(C36:C37)</f>
        <v>6872800410</v>
      </c>
      <c r="D38" s="12"/>
      <c r="E38" s="12"/>
    </row>
    <row r="39" spans="1:7" ht="15.75" x14ac:dyDescent="0.25">
      <c r="A39" s="12"/>
      <c r="B39" s="12"/>
      <c r="C39" s="12"/>
      <c r="D39" s="12"/>
      <c r="E39" s="12"/>
    </row>
    <row r="41" spans="1:7" x14ac:dyDescent="0.25">
      <c r="E41" s="40"/>
    </row>
    <row r="42" spans="1:7" x14ac:dyDescent="0.25">
      <c r="C42" s="41"/>
    </row>
  </sheetData>
  <mergeCells count="3">
    <mergeCell ref="A2:C2"/>
    <mergeCell ref="B1:C1"/>
    <mergeCell ref="A7:C7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Giov</cp:lastModifiedBy>
  <dcterms:created xsi:type="dcterms:W3CDTF">2021-08-11T08:32:23Z</dcterms:created>
  <dcterms:modified xsi:type="dcterms:W3CDTF">2022-01-20T12:18:02Z</dcterms:modified>
</cp:coreProperties>
</file>